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M11" i="1" l="1"/>
  <c r="N11" i="1" s="1"/>
  <c r="M12" i="1" l="1"/>
  <c r="N12" i="1" s="1"/>
  <c r="N14" i="1" l="1"/>
</calcChain>
</file>

<file path=xl/sharedStrings.xml><?xml version="1.0" encoding="utf-8"?>
<sst xmlns="http://schemas.openxmlformats.org/spreadsheetml/2006/main" count="29" uniqueCount="28">
  <si>
    <t>№</t>
  </si>
  <si>
    <t>Наименование</t>
  </si>
  <si>
    <t>Ед.
изм.</t>
  </si>
  <si>
    <t>Псих
Семей</t>
  </si>
  <si>
    <t>Псих
Ука</t>
  </si>
  <si>
    <t>Нарко 
Ука</t>
  </si>
  <si>
    <t>Нарко
Семей</t>
  </si>
  <si>
    <t>Шульби
нск</t>
  </si>
  <si>
    <t>Риддер</t>
  </si>
  <si>
    <t>Канай-
ка</t>
  </si>
  <si>
    <t>Алтай</t>
  </si>
  <si>
    <t>Кол-во
Общее</t>
  </si>
  <si>
    <t>Сумма</t>
  </si>
  <si>
    <t>ИТОГО СУММА</t>
  </si>
  <si>
    <t>Зав.аптекой Токтаргалиева С.К.</t>
  </si>
  <si>
    <t>шт.</t>
  </si>
  <si>
    <t>Маска хирургическая, четырехслойная с противожидкостной защитой. Класс 1 – с низкой степенью риска. Четырехслойная;
противожидкостный слой (пленка LONCET): 100% полиэтилен, гофрированный выпуклыми рельефными элементами, перфорированными на вершине, плотность не менее 300 элементов на кв.см; дельта "Р" (перепад давления на вдохе или выдохе между наружной и внутренней поверхностью) менее 3 мм вод.ст./см2;
эффективность фильтрации твердых частиц (0,1 микрон) более 99%. Имеет заключение РГПна ПХВ «НПЦСЭЭи М»КЗПП МНЭ РК</t>
  </si>
  <si>
    <r>
      <t xml:space="preserve">Набор контрольной крови для оценки точности и достоверности результатов, полученных на гематологических анализаторах.
</t>
    </r>
    <r>
      <rPr>
        <b/>
        <sz val="11"/>
        <color theme="1"/>
        <rFont val="Times New Roman"/>
        <family val="1"/>
        <charset val="204"/>
      </rPr>
      <t>Состав:</t>
    </r>
    <r>
      <rPr>
        <sz val="11"/>
        <color theme="1"/>
        <rFont val="Times New Roman"/>
        <family val="1"/>
        <charset val="204"/>
      </rPr>
      <t xml:space="preserve">
Реагент содержит стабилизированные эритроциты человека, тромбоциты, стабилизаторы.
</t>
    </r>
    <r>
      <rPr>
        <b/>
        <sz val="11"/>
        <color theme="1"/>
        <rFont val="Times New Roman"/>
        <family val="1"/>
        <charset val="204"/>
      </rPr>
      <t>Стабильность:</t>
    </r>
    <r>
      <rPr>
        <sz val="11"/>
        <color theme="1"/>
        <rFont val="Times New Roman"/>
        <family val="1"/>
        <charset val="204"/>
      </rPr>
      <t xml:space="preserve">
Стабильность закрытого флакона 6 месяцев
Стабильность  открытого флакона 30дн.
</t>
    </r>
    <r>
      <rPr>
        <b/>
        <sz val="11"/>
        <color theme="1"/>
        <rFont val="Times New Roman"/>
        <family val="1"/>
        <charset val="204"/>
      </rPr>
      <t>Фасовка:</t>
    </r>
    <r>
      <rPr>
        <sz val="11"/>
        <color theme="1"/>
        <rFont val="Times New Roman"/>
        <family val="1"/>
        <charset val="204"/>
      </rPr>
      <t xml:space="preserve">
В наборе 3 флакона по 2,5мл  (1 высокий уровень, 1 низкий уровень, 1 нормальный уровень).</t>
    </r>
  </si>
  <si>
    <t>Утверждаю</t>
  </si>
  <si>
    <t>Директор КГП на ПХВ "ЦПЗ"</t>
  </si>
  <si>
    <t>Цены по приказам</t>
  </si>
  <si>
    <t>Мукушев М.Х.</t>
  </si>
  <si>
    <t>Приказ МЗ РК № 931 от 08.12.2017г.</t>
  </si>
  <si>
    <t>__________________________</t>
  </si>
  <si>
    <t>Приказ МЗ РК № 112 от 16.03.2018г.</t>
  </si>
  <si>
    <t>Приказ МЗ РК № 434 от 18.07.2018г.</t>
  </si>
  <si>
    <t>Заявка на лекарственные средства и прочие изделия медицинского назначения на 2020 год</t>
  </si>
  <si>
    <t>Цена, 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</si>
</sst>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D11" sqref="D11"/>
    </sheetView>
  </sheetViews>
  <sheetFormatPr defaultRowHeight="15" x14ac:dyDescent="0.25"/>
  <cols>
    <col min="1" max="1" width="5.5703125" customWidth="1"/>
    <col min="2" max="2" width="65" customWidth="1"/>
    <col min="3" max="3" width="8.28515625" customWidth="1"/>
    <col min="5" max="5" width="7.5703125" customWidth="1"/>
    <col min="6" max="6" width="7" customWidth="1"/>
    <col min="7" max="7" width="7.5703125" customWidth="1"/>
    <col min="8" max="8" width="8.140625" customWidth="1"/>
    <col min="12" max="12" width="7.7109375" customWidth="1"/>
    <col min="14" max="14" width="10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18</v>
      </c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19</v>
      </c>
      <c r="M3" s="1"/>
      <c r="N3" s="1"/>
    </row>
    <row r="4" spans="1:14" x14ac:dyDescent="0.25">
      <c r="A4" s="1"/>
      <c r="B4" s="1" t="s">
        <v>20</v>
      </c>
      <c r="C4" s="1"/>
      <c r="D4" s="1"/>
      <c r="E4" s="1"/>
      <c r="F4" s="1"/>
      <c r="G4" s="1"/>
      <c r="H4" s="1"/>
      <c r="I4" s="1"/>
      <c r="J4" s="1"/>
      <c r="K4" s="1"/>
      <c r="L4" s="1" t="s">
        <v>21</v>
      </c>
      <c r="M4" s="1"/>
      <c r="N4" s="1"/>
    </row>
    <row r="5" spans="1:14" x14ac:dyDescent="0.25">
      <c r="A5" s="1"/>
      <c r="B5" s="1" t="s">
        <v>22</v>
      </c>
      <c r="C5" s="1"/>
      <c r="D5" s="1"/>
      <c r="E5" s="1"/>
      <c r="F5" s="1"/>
      <c r="G5" s="1"/>
      <c r="H5" s="1"/>
      <c r="I5" s="1"/>
      <c r="J5" s="1"/>
      <c r="K5" s="1"/>
      <c r="L5" s="1" t="s">
        <v>23</v>
      </c>
      <c r="M5" s="1"/>
      <c r="N5" s="1"/>
    </row>
    <row r="6" spans="1:14" x14ac:dyDescent="0.25">
      <c r="A6" s="1"/>
      <c r="B6" s="1" t="s">
        <v>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43.5" x14ac:dyDescent="0.25">
      <c r="A10" s="2" t="s">
        <v>0</v>
      </c>
      <c r="B10" s="2" t="s">
        <v>1</v>
      </c>
      <c r="C10" s="3" t="s">
        <v>2</v>
      </c>
      <c r="D10" s="3" t="s">
        <v>27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2" t="s">
        <v>8</v>
      </c>
      <c r="K10" s="3" t="s">
        <v>9</v>
      </c>
      <c r="L10" s="2" t="s">
        <v>10</v>
      </c>
      <c r="M10" s="3" t="s">
        <v>11</v>
      </c>
      <c r="N10" s="2" t="s">
        <v>12</v>
      </c>
    </row>
    <row r="11" spans="1:14" ht="138.75" customHeight="1" x14ac:dyDescent="0.25">
      <c r="A11" s="4">
        <v>1</v>
      </c>
      <c r="B11" s="8" t="s">
        <v>16</v>
      </c>
      <c r="C11" s="4" t="s">
        <v>15</v>
      </c>
      <c r="D11" s="4">
        <v>1800</v>
      </c>
      <c r="E11" s="4">
        <v>200</v>
      </c>
      <c r="F11" s="4">
        <v>200</v>
      </c>
      <c r="G11" s="4">
        <v>250</v>
      </c>
      <c r="H11" s="4">
        <v>250</v>
      </c>
      <c r="I11" s="4">
        <v>500</v>
      </c>
      <c r="J11" s="4">
        <v>200</v>
      </c>
      <c r="K11" s="4">
        <v>200</v>
      </c>
      <c r="L11" s="4">
        <v>200</v>
      </c>
      <c r="M11" s="4">
        <f>SUM(E11:L11)</f>
        <v>2000</v>
      </c>
      <c r="N11" s="4">
        <f>SUM(D11*M11)</f>
        <v>3600000</v>
      </c>
    </row>
    <row r="12" spans="1:14" ht="183" customHeight="1" x14ac:dyDescent="0.25">
      <c r="A12" s="4">
        <v>2</v>
      </c>
      <c r="B12" s="8" t="s">
        <v>17</v>
      </c>
      <c r="C12" s="4" t="s">
        <v>15</v>
      </c>
      <c r="D12" s="4">
        <v>72000</v>
      </c>
      <c r="E12" s="4"/>
      <c r="F12" s="4">
        <v>4</v>
      </c>
      <c r="G12" s="4"/>
      <c r="H12" s="4"/>
      <c r="I12" s="4"/>
      <c r="J12" s="4"/>
      <c r="K12" s="4"/>
      <c r="L12" s="4"/>
      <c r="M12" s="4">
        <f>SUM(E12:L12)</f>
        <v>4</v>
      </c>
      <c r="N12" s="4">
        <f>SUM(D12*M12)</f>
        <v>288000</v>
      </c>
    </row>
    <row r="13" spans="1:1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 x14ac:dyDescent="0.3">
      <c r="A14" s="5"/>
      <c r="B14" s="6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>SUM(N11:N13)</f>
        <v>3888000</v>
      </c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2020-02-11T09:32:33Z</dcterms:modified>
</cp:coreProperties>
</file>